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<sst xmlns="http://schemas.openxmlformats.org/spreadsheetml/2006/main" count="108" uniqueCount="107">
  <si>
    <t>Шифр</t>
  </si>
  <si>
    <t>МКБ-10</t>
  </si>
  <si>
    <t>Z01.2</t>
  </si>
  <si>
    <t>Осмотр</t>
  </si>
  <si>
    <t>Консультация</t>
  </si>
  <si>
    <t>Обучение гигиене полости рта</t>
  </si>
  <si>
    <t xml:space="preserve">Проведение профессиональной гигиены      </t>
  </si>
  <si>
    <t>Покрытие зубов фторлаком</t>
  </si>
  <si>
    <t>Запечатывание фиссуры герметиком</t>
  </si>
  <si>
    <t>Определение индекса гигиены</t>
  </si>
  <si>
    <t>а)</t>
  </si>
  <si>
    <t>б)</t>
  </si>
  <si>
    <t>Эмаль-герметизирующий ликвид</t>
  </si>
  <si>
    <t>Дентин-герметизирующий ликвид</t>
  </si>
  <si>
    <t xml:space="preserve">Наложение одной пломбы из цемента </t>
  </si>
  <si>
    <t>при поверхностном и среднем кариесе I и V Класс</t>
  </si>
  <si>
    <t>Наложение одной пломбы из цемента при</t>
  </si>
  <si>
    <t>поверхностном и среднем кариесе II и III класс</t>
  </si>
  <si>
    <t>Наложение 1 пломбы из цемента при</t>
  </si>
  <si>
    <t>среднем кариесе IV класс</t>
  </si>
  <si>
    <t>Наложение 1 пломбы из композитов химического</t>
  </si>
  <si>
    <t xml:space="preserve">отверждения при среднем кариесе II и III класс </t>
  </si>
  <si>
    <t>отверждения при среднем кариесе IV класс</t>
  </si>
  <si>
    <t xml:space="preserve">Наложение лечебной прокладки при глубоком кариесе    </t>
  </si>
  <si>
    <t>Наложение 1 пломбы при среднем и глубоком кариесе</t>
  </si>
  <si>
    <t>из композитов, светополимеров: линейная техника</t>
  </si>
  <si>
    <t>сендвич техника</t>
  </si>
  <si>
    <t>Восстановление цвета и формы зуба (метод Winer)</t>
  </si>
  <si>
    <t>Восстановление формы зуба при полном</t>
  </si>
  <si>
    <t>отсутствии коронки (включая работу со штифтом)</t>
  </si>
  <si>
    <t>а) Штифт светопроводящий</t>
  </si>
  <si>
    <t>Полировка пломбы при реставрационных работах</t>
  </si>
  <si>
    <t xml:space="preserve">К04.0      </t>
  </si>
  <si>
    <t>Лечение одного хорошо проходимого канала</t>
  </si>
  <si>
    <t>Лечение одного корневого канала с применением</t>
  </si>
  <si>
    <t xml:space="preserve">средств механического и химического расширения </t>
  </si>
  <si>
    <t>Введение лекарственных средств в корневой канал</t>
  </si>
  <si>
    <t>при лечении периодонтитов</t>
  </si>
  <si>
    <t>Подготовка и обтурация одного корневого</t>
  </si>
  <si>
    <t>канала гуттаперчей</t>
  </si>
  <si>
    <t>Распломбировка одного корневого канала</t>
  </si>
  <si>
    <t>фосфат-цемент</t>
  </si>
  <si>
    <t>резорцин-формалин</t>
  </si>
  <si>
    <t>цинк-эвгенол</t>
  </si>
  <si>
    <t>Извлечение инородного тела из корневого канала</t>
  </si>
  <si>
    <t>Удаление назубных отложении (аппаратный метод)</t>
  </si>
  <si>
    <t>Медикаментозное лечение пародонтальных карманов</t>
  </si>
  <si>
    <t>лечебная повязка</t>
  </si>
  <si>
    <t>орошение</t>
  </si>
  <si>
    <t>аппликация</t>
  </si>
  <si>
    <t>Пломбировочные материалы (одна доза)</t>
  </si>
  <si>
    <t xml:space="preserve">третье поколение </t>
  </si>
  <si>
    <t xml:space="preserve">четвертое поколение (светополимеры) </t>
  </si>
  <si>
    <t>пятое поколение (светополимеры)</t>
  </si>
  <si>
    <t>шестое поколение</t>
  </si>
  <si>
    <t xml:space="preserve">текучий композит </t>
  </si>
  <si>
    <t xml:space="preserve">Изолирующие прокладочные материалы </t>
  </si>
  <si>
    <t>химической полимеризации</t>
  </si>
  <si>
    <t>светополимеры</t>
  </si>
  <si>
    <t>двойной полимеризации</t>
  </si>
  <si>
    <t xml:space="preserve">Лечебные прокладочные материалы    </t>
  </si>
  <si>
    <t>Пломбировочные материалы для каналов</t>
  </si>
  <si>
    <t>гидроокись кальция</t>
  </si>
  <si>
    <t>AH Plus</t>
  </si>
  <si>
    <t>эндометазоновая паста</t>
  </si>
  <si>
    <t>метапаста</t>
  </si>
  <si>
    <t>метапекс</t>
  </si>
  <si>
    <t>атацамит</t>
  </si>
  <si>
    <t xml:space="preserve">Депофорез 1 корневого канала (1 сеанс) </t>
  </si>
  <si>
    <t>Гидроокись медикальция (объем чечевичного зерна)</t>
  </si>
  <si>
    <t>Профессиональная чистка (метод Air Flow) 1 зуб</t>
  </si>
  <si>
    <t xml:space="preserve">система Rembrand </t>
  </si>
  <si>
    <t>Одонтометрия</t>
  </si>
  <si>
    <t xml:space="preserve">Витальное окрашивание твердых тканей зуба              </t>
  </si>
  <si>
    <t xml:space="preserve">Определение кариесогенности </t>
  </si>
  <si>
    <t>зубного налета (индикатор)</t>
  </si>
  <si>
    <t>Помощь при неотложных стоматологических состояниях</t>
  </si>
  <si>
    <t>Чтение R-снимка</t>
  </si>
  <si>
    <t xml:space="preserve">К04.0  </t>
  </si>
  <si>
    <t>Снятие пломбы</t>
  </si>
  <si>
    <t xml:space="preserve">Биологические мембраны </t>
  </si>
  <si>
    <t>Анестетик карпульный</t>
  </si>
  <si>
    <t>Анестезия</t>
  </si>
  <si>
    <t>R – снимок</t>
  </si>
  <si>
    <r>
      <t xml:space="preserve">Гуттаперчевые штифты в  </t>
    </r>
    <r>
      <rPr>
        <b/>
        <sz val="12"/>
        <rFont val="Times New Roman"/>
        <family val="1"/>
      </rPr>
      <t>α</t>
    </r>
    <r>
      <rPr>
        <sz val="12"/>
        <rFont val="Times New Roman"/>
        <family val="1"/>
      </rPr>
      <t xml:space="preserve"> - фазе</t>
    </r>
  </si>
  <si>
    <r>
      <t xml:space="preserve">Гуттаперчевые штифты в  </t>
    </r>
    <r>
      <rPr>
        <b/>
        <sz val="12"/>
        <rFont val="Times New Roman"/>
        <family val="1"/>
      </rPr>
      <t xml:space="preserve">β </t>
    </r>
    <r>
      <rPr>
        <sz val="12"/>
        <rFont val="Times New Roman"/>
        <family val="1"/>
      </rPr>
      <t>- фазе</t>
    </r>
  </si>
  <si>
    <t>Наложение ретракционной нити</t>
  </si>
  <si>
    <t xml:space="preserve">Наложение кофердама </t>
  </si>
  <si>
    <t xml:space="preserve">    квикдама</t>
  </si>
  <si>
    <t>Наложение argen</t>
  </si>
  <si>
    <t>Наложение шины (одного звена) из проволоки</t>
  </si>
  <si>
    <t>Открытый кюретаж</t>
  </si>
  <si>
    <t xml:space="preserve">Диатермокоагуляция одного зубодесневого сосочка </t>
  </si>
  <si>
    <t xml:space="preserve">Гл. бухгалтер ___________________Корикова Л.А. </t>
  </si>
  <si>
    <t xml:space="preserve">УЕТ        Стоимость </t>
  </si>
  <si>
    <t>в руб</t>
  </si>
  <si>
    <t>К02.0</t>
  </si>
  <si>
    <t>(стоматология терапевтическая)</t>
  </si>
  <si>
    <t xml:space="preserve"> Муниципальное предприятие г. Абакана «Стоматолог» </t>
  </si>
  <si>
    <t>Директор МП "Стоматолог"</t>
  </si>
  <si>
    <t xml:space="preserve">________________В.Н.Михеев </t>
  </si>
  <si>
    <t>Профессиональное отбеливание коронки зуба (1 сеанс)</t>
  </si>
  <si>
    <t xml:space="preserve"> </t>
  </si>
  <si>
    <t>Глубокая минерализация зубов (обработка одного зуба)</t>
  </si>
  <si>
    <t xml:space="preserve">Прейскурант платных медицинсих услуг  на 2023год </t>
  </si>
  <si>
    <t>Стоимость 1 УЕТ с 01.07.2023г. – 300 руб.</t>
  </si>
  <si>
    <t xml:space="preserve"> 01   июля     2023г.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</si>
</sst>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workbookViewId="0" topLeftCell="A73">
      <selection activeCell="N94" sqref="N94"/>
    </sheetView>
  </sheetViews>
  <sheetFormatPr defaultColWidth="9.00390625" defaultRowHeight="12.75"/>
  <cols>
    <col min="1" max="2" width="9.125" style="2" customWidth="1"/>
    <col min="3" max="3" width="7.625" style="1" customWidth="1"/>
    <col min="4" max="8" width="9.125" style="2" customWidth="1"/>
    <col min="9" max="9" width="11.625" style="2" customWidth="1"/>
    <col min="10" max="16384" width="9.125" style="2" customWidth="1"/>
  </cols>
  <sheetData>
    <row r="1" spans="6:11" ht="15.75">
      <c r="F1" s="8"/>
      <c r="G1" s="8"/>
      <c r="H1" s="13" t="s">
        <v>99</v>
      </c>
      <c r="I1" s="13"/>
      <c r="J1" s="13"/>
      <c r="K1" s="13"/>
    </row>
    <row r="2" spans="5:11" ht="15.75">
      <c r="E2" s="8"/>
      <c r="F2" s="8"/>
      <c r="G2" s="8"/>
      <c r="H2" s="13" t="s">
        <v>100</v>
      </c>
      <c r="I2" s="13"/>
      <c r="J2" s="13"/>
      <c r="K2" s="13"/>
    </row>
    <row r="3" spans="8:11" ht="15.75">
      <c r="H3" s="14" t="s">
        <v>106</v>
      </c>
      <c r="I3" s="14"/>
      <c r="J3" s="14"/>
      <c r="K3" s="14"/>
    </row>
    <row r="4" spans="1:11" ht="25.5" customHeight="1">
      <c r="A4" s="15" t="s">
        <v>98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21" customHeight="1">
      <c r="A5" s="11" t="s">
        <v>104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8.75" customHeight="1">
      <c r="A6" s="10"/>
      <c r="B6" s="10"/>
      <c r="C6" s="11" t="s">
        <v>97</v>
      </c>
      <c r="D6" s="11"/>
      <c r="E6" s="11"/>
      <c r="F6" s="11"/>
      <c r="G6" s="11"/>
      <c r="H6" s="11"/>
      <c r="I6" s="11"/>
      <c r="J6" s="11"/>
      <c r="K6" s="10"/>
    </row>
    <row r="7" spans="1:11" ht="15.75">
      <c r="A7" s="2" t="s">
        <v>0</v>
      </c>
      <c r="B7" s="1"/>
      <c r="C7" s="2"/>
      <c r="J7" s="4" t="s">
        <v>94</v>
      </c>
      <c r="K7" s="1"/>
    </row>
    <row r="8" spans="1:11" ht="15.75">
      <c r="A8" s="2" t="s">
        <v>1</v>
      </c>
      <c r="B8" s="1"/>
      <c r="C8" s="2"/>
      <c r="J8" s="6"/>
      <c r="K8" s="7" t="s">
        <v>95</v>
      </c>
    </row>
    <row r="9" spans="1:11" ht="15.75">
      <c r="A9" s="2" t="s">
        <v>2</v>
      </c>
      <c r="B9" s="1">
        <v>1</v>
      </c>
      <c r="C9" s="2" t="s">
        <v>3</v>
      </c>
      <c r="J9" s="5">
        <v>0.5</v>
      </c>
      <c r="K9" s="1">
        <f>J9*300</f>
        <v>150</v>
      </c>
    </row>
    <row r="10" spans="2:11" ht="15.75">
      <c r="B10" s="1">
        <v>2</v>
      </c>
      <c r="C10" s="2" t="s">
        <v>4</v>
      </c>
      <c r="J10" s="5">
        <v>1.5</v>
      </c>
      <c r="K10" s="1">
        <f aca="true" t="shared" si="0" ref="K10:K73">J10*300</f>
        <v>450</v>
      </c>
    </row>
    <row r="11" spans="1:11" ht="15.75">
      <c r="A11" s="2" t="s">
        <v>96</v>
      </c>
      <c r="B11" s="1">
        <v>3</v>
      </c>
      <c r="C11" s="2" t="s">
        <v>5</v>
      </c>
      <c r="J11" s="5">
        <v>2</v>
      </c>
      <c r="K11" s="1">
        <f t="shared" si="0"/>
        <v>600</v>
      </c>
    </row>
    <row r="12" spans="2:11" ht="15.75">
      <c r="B12" s="1">
        <v>4</v>
      </c>
      <c r="C12" s="2" t="s">
        <v>6</v>
      </c>
      <c r="J12" s="5">
        <v>3</v>
      </c>
      <c r="K12" s="1">
        <f t="shared" si="0"/>
        <v>900</v>
      </c>
    </row>
    <row r="13" spans="2:11" ht="15.75">
      <c r="B13" s="1">
        <v>5</v>
      </c>
      <c r="C13" s="2" t="s">
        <v>7</v>
      </c>
      <c r="J13" s="5">
        <v>2</v>
      </c>
      <c r="K13" s="1">
        <f t="shared" si="0"/>
        <v>600</v>
      </c>
    </row>
    <row r="14" spans="2:11" ht="15.75">
      <c r="B14" s="1">
        <v>6</v>
      </c>
      <c r="C14" s="2" t="s">
        <v>8</v>
      </c>
      <c r="J14" s="5">
        <v>2</v>
      </c>
      <c r="K14" s="1">
        <f t="shared" si="0"/>
        <v>600</v>
      </c>
    </row>
    <row r="15" spans="2:11" ht="15.75">
      <c r="B15" s="1">
        <v>7</v>
      </c>
      <c r="C15" s="2" t="s">
        <v>9</v>
      </c>
      <c r="J15" s="5">
        <v>1</v>
      </c>
      <c r="K15" s="1">
        <f t="shared" si="0"/>
        <v>300</v>
      </c>
    </row>
    <row r="16" spans="2:11" ht="15.75">
      <c r="B16" s="1">
        <v>8</v>
      </c>
      <c r="C16" s="2" t="s">
        <v>103</v>
      </c>
      <c r="J16" s="5"/>
      <c r="K16" s="1"/>
    </row>
    <row r="17" spans="3:11" ht="15.75">
      <c r="C17" s="2"/>
      <c r="D17" s="3" t="s">
        <v>10</v>
      </c>
      <c r="E17" s="2" t="s">
        <v>12</v>
      </c>
      <c r="J17" s="5">
        <v>1</v>
      </c>
      <c r="K17" s="1">
        <f t="shared" si="0"/>
        <v>300</v>
      </c>
    </row>
    <row r="18" spans="3:11" ht="15.75">
      <c r="C18" s="2"/>
      <c r="D18" s="3" t="s">
        <v>11</v>
      </c>
      <c r="E18" s="2" t="s">
        <v>13</v>
      </c>
      <c r="J18" s="5">
        <v>1</v>
      </c>
      <c r="K18" s="1">
        <f t="shared" si="0"/>
        <v>300</v>
      </c>
    </row>
    <row r="19" spans="3:12" ht="15.75">
      <c r="C19" s="2"/>
      <c r="D19" s="3"/>
      <c r="E19" s="3"/>
      <c r="F19" s="2" t="s">
        <v>102</v>
      </c>
      <c r="K19" s="1"/>
      <c r="L19" s="1"/>
    </row>
    <row r="20" spans="2:11" ht="15.75">
      <c r="B20" s="1">
        <v>9</v>
      </c>
      <c r="C20" s="2" t="s">
        <v>14</v>
      </c>
      <c r="J20" s="5"/>
      <c r="K20" s="1"/>
    </row>
    <row r="21" spans="2:11" ht="15.75">
      <c r="B21" s="1"/>
      <c r="C21" s="2" t="s">
        <v>15</v>
      </c>
      <c r="J21" s="5">
        <v>1</v>
      </c>
      <c r="K21" s="1">
        <f t="shared" si="0"/>
        <v>300</v>
      </c>
    </row>
    <row r="22" spans="2:11" ht="15.75">
      <c r="B22" s="1">
        <v>10</v>
      </c>
      <c r="C22" s="2" t="s">
        <v>16</v>
      </c>
      <c r="J22" s="5"/>
      <c r="K22" s="1"/>
    </row>
    <row r="23" spans="2:11" ht="15.75">
      <c r="B23" s="1"/>
      <c r="C23" s="2" t="s">
        <v>17</v>
      </c>
      <c r="J23" s="5">
        <v>1.5</v>
      </c>
      <c r="K23" s="1">
        <f t="shared" si="0"/>
        <v>450</v>
      </c>
    </row>
    <row r="24" spans="2:11" ht="15.75">
      <c r="B24" s="1">
        <v>11</v>
      </c>
      <c r="C24" s="2" t="s">
        <v>18</v>
      </c>
      <c r="J24" s="5"/>
      <c r="K24" s="1"/>
    </row>
    <row r="25" spans="2:11" ht="15.75">
      <c r="B25" s="1"/>
      <c r="C25" s="2" t="s">
        <v>19</v>
      </c>
      <c r="J25" s="5">
        <v>2</v>
      </c>
      <c r="K25" s="1">
        <f t="shared" si="0"/>
        <v>600</v>
      </c>
    </row>
    <row r="26" spans="2:11" ht="15.75">
      <c r="B26" s="1">
        <v>12</v>
      </c>
      <c r="C26" s="2" t="s">
        <v>20</v>
      </c>
      <c r="J26" s="5"/>
      <c r="K26" s="1"/>
    </row>
    <row r="27" spans="2:11" ht="15.75">
      <c r="B27" s="1"/>
      <c r="C27" s="2" t="s">
        <v>21</v>
      </c>
      <c r="J27" s="5">
        <v>2.5</v>
      </c>
      <c r="K27" s="1">
        <f t="shared" si="0"/>
        <v>750</v>
      </c>
    </row>
    <row r="28" spans="2:11" ht="15.75">
      <c r="B28" s="1">
        <v>13</v>
      </c>
      <c r="C28" s="2" t="s">
        <v>20</v>
      </c>
      <c r="J28" s="5"/>
      <c r="K28" s="1"/>
    </row>
    <row r="29" spans="2:11" ht="15.75">
      <c r="B29" s="1"/>
      <c r="C29" s="2" t="s">
        <v>22</v>
      </c>
      <c r="J29" s="5">
        <v>4</v>
      </c>
      <c r="K29" s="1">
        <f t="shared" si="0"/>
        <v>1200</v>
      </c>
    </row>
    <row r="30" spans="2:11" ht="15.75">
      <c r="B30" s="1">
        <v>14</v>
      </c>
      <c r="C30" s="2" t="s">
        <v>23</v>
      </c>
      <c r="J30" s="5">
        <v>0.5</v>
      </c>
      <c r="K30" s="1">
        <f t="shared" si="0"/>
        <v>150</v>
      </c>
    </row>
    <row r="31" spans="2:11" ht="15.75">
      <c r="B31" s="1">
        <v>15</v>
      </c>
      <c r="C31" s="2" t="s">
        <v>24</v>
      </c>
      <c r="J31" s="5"/>
      <c r="K31" s="1"/>
    </row>
    <row r="32" spans="2:11" ht="15.75">
      <c r="B32" s="1"/>
      <c r="C32" s="2" t="s">
        <v>25</v>
      </c>
      <c r="J32" s="5">
        <v>4</v>
      </c>
      <c r="K32" s="1">
        <f t="shared" si="0"/>
        <v>1200</v>
      </c>
    </row>
    <row r="33" spans="2:11" ht="15.75">
      <c r="B33" s="1"/>
      <c r="C33" s="2"/>
      <c r="F33" s="8" t="s">
        <v>26</v>
      </c>
      <c r="G33" s="8"/>
      <c r="H33" s="8"/>
      <c r="I33" s="8"/>
      <c r="J33" s="5">
        <v>5</v>
      </c>
      <c r="K33" s="1">
        <f t="shared" si="0"/>
        <v>1500</v>
      </c>
    </row>
    <row r="34" spans="2:11" ht="15.75">
      <c r="B34" s="1">
        <v>16</v>
      </c>
      <c r="C34" s="2" t="s">
        <v>27</v>
      </c>
      <c r="J34" s="5">
        <v>7</v>
      </c>
      <c r="K34" s="1">
        <f t="shared" si="0"/>
        <v>2100</v>
      </c>
    </row>
    <row r="35" spans="2:11" ht="15.75">
      <c r="B35" s="1">
        <v>17</v>
      </c>
      <c r="C35" s="2" t="s">
        <v>28</v>
      </c>
      <c r="J35" s="5"/>
      <c r="K35" s="1"/>
    </row>
    <row r="36" spans="2:11" ht="15.75">
      <c r="B36" s="1"/>
      <c r="C36" s="2" t="s">
        <v>29</v>
      </c>
      <c r="J36" s="5">
        <v>15</v>
      </c>
      <c r="K36" s="1">
        <f t="shared" si="0"/>
        <v>4500</v>
      </c>
    </row>
    <row r="37" spans="2:11" ht="15.75">
      <c r="B37" s="1"/>
      <c r="C37" s="2" t="s">
        <v>30</v>
      </c>
      <c r="J37" s="5">
        <v>2</v>
      </c>
      <c r="K37" s="1">
        <f t="shared" si="0"/>
        <v>600</v>
      </c>
    </row>
    <row r="38" spans="2:11" ht="15.75">
      <c r="B38" s="1">
        <v>18</v>
      </c>
      <c r="C38" s="2" t="s">
        <v>31</v>
      </c>
      <c r="J38" s="5">
        <v>2</v>
      </c>
      <c r="K38" s="1">
        <f t="shared" si="0"/>
        <v>600</v>
      </c>
    </row>
    <row r="39" spans="1:11" ht="15.75">
      <c r="A39" s="2" t="s">
        <v>32</v>
      </c>
      <c r="B39" s="1">
        <v>19</v>
      </c>
      <c r="C39" s="2" t="s">
        <v>33</v>
      </c>
      <c r="J39" s="5">
        <v>3</v>
      </c>
      <c r="K39" s="1">
        <f t="shared" si="0"/>
        <v>900</v>
      </c>
    </row>
    <row r="40" spans="2:11" ht="15.75">
      <c r="B40" s="1">
        <v>20</v>
      </c>
      <c r="C40" s="2" t="s">
        <v>34</v>
      </c>
      <c r="J40" s="5"/>
      <c r="K40" s="1"/>
    </row>
    <row r="41" spans="2:11" ht="15.75">
      <c r="B41" s="1"/>
      <c r="C41" s="2" t="s">
        <v>35</v>
      </c>
      <c r="J41" s="5">
        <v>4.5</v>
      </c>
      <c r="K41" s="1">
        <f t="shared" si="0"/>
        <v>1350</v>
      </c>
    </row>
    <row r="42" spans="2:11" ht="15.75">
      <c r="B42" s="1">
        <v>21</v>
      </c>
      <c r="C42" s="2" t="s">
        <v>36</v>
      </c>
      <c r="J42" s="5"/>
      <c r="K42" s="1"/>
    </row>
    <row r="43" spans="2:11" ht="15.75">
      <c r="B43" s="1"/>
      <c r="C43" s="2" t="s">
        <v>37</v>
      </c>
      <c r="J43" s="5">
        <v>2</v>
      </c>
      <c r="K43" s="1">
        <f t="shared" si="0"/>
        <v>600</v>
      </c>
    </row>
    <row r="44" spans="2:11" ht="15.75">
      <c r="B44" s="1">
        <v>22</v>
      </c>
      <c r="C44" s="2" t="s">
        <v>38</v>
      </c>
      <c r="H44" s="2" t="s">
        <v>39</v>
      </c>
      <c r="J44" s="5">
        <v>4</v>
      </c>
      <c r="K44" s="1">
        <f t="shared" si="0"/>
        <v>1200</v>
      </c>
    </row>
    <row r="45" spans="2:11" ht="15.75">
      <c r="B45" s="1">
        <v>23</v>
      </c>
      <c r="C45" s="2" t="s">
        <v>40</v>
      </c>
      <c r="J45" s="5"/>
      <c r="K45" s="1"/>
    </row>
    <row r="46" spans="2:11" ht="15.75">
      <c r="B46" s="1"/>
      <c r="D46" s="1"/>
      <c r="E46" s="1"/>
      <c r="F46" s="2" t="s">
        <v>41</v>
      </c>
      <c r="J46" s="5">
        <v>6</v>
      </c>
      <c r="K46" s="1">
        <f t="shared" si="0"/>
        <v>1800</v>
      </c>
    </row>
    <row r="47" spans="2:11" ht="15.75">
      <c r="B47" s="1"/>
      <c r="D47" s="1"/>
      <c r="E47" s="1"/>
      <c r="F47" s="2" t="s">
        <v>42</v>
      </c>
      <c r="J47" s="5">
        <v>5</v>
      </c>
      <c r="K47" s="1">
        <f t="shared" si="0"/>
        <v>1500</v>
      </c>
    </row>
    <row r="48" spans="2:11" ht="15.75">
      <c r="B48" s="1"/>
      <c r="D48" s="1"/>
      <c r="E48" s="1"/>
      <c r="F48" s="2" t="s">
        <v>43</v>
      </c>
      <c r="J48" s="5">
        <v>2</v>
      </c>
      <c r="K48" s="1">
        <f t="shared" si="0"/>
        <v>600</v>
      </c>
    </row>
    <row r="49" spans="2:11" ht="15.75">
      <c r="B49" s="1">
        <v>24</v>
      </c>
      <c r="C49" s="2" t="s">
        <v>44</v>
      </c>
      <c r="J49" s="5">
        <v>4</v>
      </c>
      <c r="K49" s="1">
        <f t="shared" si="0"/>
        <v>1200</v>
      </c>
    </row>
    <row r="50" spans="2:11" ht="15.75">
      <c r="B50" s="1">
        <v>25</v>
      </c>
      <c r="C50" s="2" t="s">
        <v>45</v>
      </c>
      <c r="J50" s="5">
        <v>1</v>
      </c>
      <c r="K50" s="1">
        <f t="shared" si="0"/>
        <v>300</v>
      </c>
    </row>
    <row r="51" spans="2:11" ht="15.75">
      <c r="B51" s="1">
        <v>26</v>
      </c>
      <c r="C51" s="2" t="s">
        <v>46</v>
      </c>
      <c r="J51" s="5"/>
      <c r="K51" s="1"/>
    </row>
    <row r="52" spans="2:11" ht="15.75">
      <c r="B52" s="1"/>
      <c r="D52" s="1"/>
      <c r="E52" s="1"/>
      <c r="F52" s="2" t="s">
        <v>47</v>
      </c>
      <c r="J52" s="5">
        <v>0.5</v>
      </c>
      <c r="K52" s="1">
        <f t="shared" si="0"/>
        <v>150</v>
      </c>
    </row>
    <row r="53" spans="2:11" ht="15.75">
      <c r="B53" s="1"/>
      <c r="D53" s="1"/>
      <c r="E53" s="1"/>
      <c r="F53" s="2" t="s">
        <v>48</v>
      </c>
      <c r="J53" s="5">
        <v>0.5</v>
      </c>
      <c r="K53" s="1">
        <f t="shared" si="0"/>
        <v>150</v>
      </c>
    </row>
    <row r="54" spans="2:11" ht="15.75">
      <c r="B54" s="1"/>
      <c r="D54" s="1"/>
      <c r="E54" s="1"/>
      <c r="F54" s="2" t="s">
        <v>49</v>
      </c>
      <c r="J54" s="5">
        <v>0.5</v>
      </c>
      <c r="K54" s="1">
        <f t="shared" si="0"/>
        <v>150</v>
      </c>
    </row>
    <row r="55" spans="2:11" ht="15.75">
      <c r="B55" s="1">
        <v>27</v>
      </c>
      <c r="C55" s="2" t="s">
        <v>50</v>
      </c>
      <c r="K55" s="1"/>
    </row>
    <row r="56" spans="2:11" ht="15.75">
      <c r="B56" s="1"/>
      <c r="D56" s="1"/>
      <c r="E56" s="1"/>
      <c r="F56" s="2" t="s">
        <v>51</v>
      </c>
      <c r="J56" s="5">
        <v>4</v>
      </c>
      <c r="K56" s="1">
        <f t="shared" si="0"/>
        <v>1200</v>
      </c>
    </row>
    <row r="57" spans="2:11" ht="15.75">
      <c r="B57" s="1"/>
      <c r="D57" s="1"/>
      <c r="E57" s="1"/>
      <c r="F57" s="2" t="s">
        <v>52</v>
      </c>
      <c r="J57" s="5">
        <v>8</v>
      </c>
      <c r="K57" s="1">
        <f t="shared" si="0"/>
        <v>2400</v>
      </c>
    </row>
    <row r="58" spans="2:11" ht="15.75">
      <c r="B58" s="1"/>
      <c r="D58" s="1"/>
      <c r="E58" s="1"/>
      <c r="F58" s="2" t="s">
        <v>53</v>
      </c>
      <c r="J58" s="5">
        <v>12</v>
      </c>
      <c r="K58" s="1">
        <f t="shared" si="0"/>
        <v>3600</v>
      </c>
    </row>
    <row r="59" spans="2:11" ht="15.75">
      <c r="B59" s="1"/>
      <c r="D59" s="1"/>
      <c r="E59" s="1"/>
      <c r="F59" s="2" t="s">
        <v>54</v>
      </c>
      <c r="J59" s="5">
        <v>16</v>
      </c>
      <c r="K59" s="1">
        <f t="shared" si="0"/>
        <v>4800</v>
      </c>
    </row>
    <row r="60" spans="2:11" ht="15.75">
      <c r="B60" s="1"/>
      <c r="D60" s="1"/>
      <c r="E60" s="1"/>
      <c r="F60" s="2" t="s">
        <v>55</v>
      </c>
      <c r="J60" s="5">
        <v>16</v>
      </c>
      <c r="K60" s="1">
        <f t="shared" si="0"/>
        <v>4800</v>
      </c>
    </row>
    <row r="61" spans="2:11" ht="15.75">
      <c r="B61" s="1">
        <v>28</v>
      </c>
      <c r="C61" s="2" t="s">
        <v>56</v>
      </c>
      <c r="J61" s="5"/>
      <c r="K61" s="1"/>
    </row>
    <row r="62" spans="2:11" ht="15.75">
      <c r="B62" s="1"/>
      <c r="D62" s="1"/>
      <c r="E62" s="1"/>
      <c r="F62" s="2" t="s">
        <v>57</v>
      </c>
      <c r="J62" s="5">
        <v>1</v>
      </c>
      <c r="K62" s="1">
        <f t="shared" si="0"/>
        <v>300</v>
      </c>
    </row>
    <row r="63" spans="2:11" ht="15.75">
      <c r="B63" s="1"/>
      <c r="D63" s="1"/>
      <c r="E63" s="1"/>
      <c r="F63" s="2" t="s">
        <v>58</v>
      </c>
      <c r="J63" s="5">
        <v>4</v>
      </c>
      <c r="K63" s="1">
        <f t="shared" si="0"/>
        <v>1200</v>
      </c>
    </row>
    <row r="64" spans="2:11" ht="15.75">
      <c r="B64" s="1"/>
      <c r="D64" s="1"/>
      <c r="E64" s="1"/>
      <c r="F64" s="2" t="s">
        <v>59</v>
      </c>
      <c r="J64" s="5">
        <v>6</v>
      </c>
      <c r="K64" s="1">
        <f t="shared" si="0"/>
        <v>1800</v>
      </c>
    </row>
    <row r="65" spans="2:11" ht="15.75">
      <c r="B65" s="1">
        <v>29</v>
      </c>
      <c r="C65" s="2" t="s">
        <v>60</v>
      </c>
      <c r="J65" s="5">
        <v>2</v>
      </c>
      <c r="K65" s="1">
        <f t="shared" si="0"/>
        <v>600</v>
      </c>
    </row>
    <row r="66" spans="2:11" ht="15.75">
      <c r="B66" s="1">
        <v>30</v>
      </c>
      <c r="C66" s="2" t="s">
        <v>61</v>
      </c>
      <c r="J66" s="5"/>
      <c r="K66" s="1"/>
    </row>
    <row r="67" spans="2:11" ht="15.75">
      <c r="B67" s="1"/>
      <c r="D67" s="1"/>
      <c r="E67" s="1"/>
      <c r="F67" s="2" t="s">
        <v>62</v>
      </c>
      <c r="J67" s="5">
        <v>1.5</v>
      </c>
      <c r="K67" s="1">
        <f t="shared" si="0"/>
        <v>450</v>
      </c>
    </row>
    <row r="68" spans="2:11" ht="15.75">
      <c r="B68" s="1"/>
      <c r="D68" s="1"/>
      <c r="E68" s="1"/>
      <c r="F68" s="2" t="s">
        <v>63</v>
      </c>
      <c r="J68" s="5">
        <v>2</v>
      </c>
      <c r="K68" s="1">
        <f t="shared" si="0"/>
        <v>600</v>
      </c>
    </row>
    <row r="69" spans="2:11" ht="15.75">
      <c r="B69" s="1"/>
      <c r="D69" s="1"/>
      <c r="E69" s="1"/>
      <c r="F69" s="2" t="s">
        <v>64</v>
      </c>
      <c r="J69" s="5">
        <v>1</v>
      </c>
      <c r="K69" s="1">
        <f t="shared" si="0"/>
        <v>300</v>
      </c>
    </row>
    <row r="70" spans="2:11" ht="15.75">
      <c r="B70" s="1"/>
      <c r="D70" s="1"/>
      <c r="E70" s="1"/>
      <c r="F70" s="2" t="s">
        <v>65</v>
      </c>
      <c r="J70" s="5">
        <v>1</v>
      </c>
      <c r="K70" s="1">
        <f t="shared" si="0"/>
        <v>300</v>
      </c>
    </row>
    <row r="71" spans="2:11" ht="15.75">
      <c r="B71" s="1"/>
      <c r="D71" s="1"/>
      <c r="E71" s="1"/>
      <c r="F71" s="2" t="s">
        <v>66</v>
      </c>
      <c r="J71" s="5">
        <v>1</v>
      </c>
      <c r="K71" s="1">
        <f t="shared" si="0"/>
        <v>300</v>
      </c>
    </row>
    <row r="72" spans="2:11" ht="15.75">
      <c r="B72" s="1"/>
      <c r="D72" s="1"/>
      <c r="E72" s="1"/>
      <c r="F72" s="2" t="s">
        <v>67</v>
      </c>
      <c r="J72" s="5">
        <v>2</v>
      </c>
      <c r="K72" s="1">
        <f t="shared" si="0"/>
        <v>600</v>
      </c>
    </row>
    <row r="73" spans="2:11" ht="15.75">
      <c r="B73" s="1">
        <v>31</v>
      </c>
      <c r="C73" s="2" t="s">
        <v>68</v>
      </c>
      <c r="J73" s="5">
        <v>1.5</v>
      </c>
      <c r="K73" s="1">
        <f t="shared" si="0"/>
        <v>450</v>
      </c>
    </row>
    <row r="74" spans="2:11" ht="15.75">
      <c r="B74" s="1">
        <v>32</v>
      </c>
      <c r="C74" s="2" t="s">
        <v>69</v>
      </c>
      <c r="J74" s="5">
        <v>1</v>
      </c>
      <c r="K74" s="1">
        <f aca="true" t="shared" si="1" ref="K74:K96">J74*300</f>
        <v>300</v>
      </c>
    </row>
    <row r="75" spans="2:11" ht="15.75">
      <c r="B75" s="1">
        <v>33</v>
      </c>
      <c r="C75" s="2" t="s">
        <v>70</v>
      </c>
      <c r="J75" s="5">
        <v>1</v>
      </c>
      <c r="K75" s="1">
        <f t="shared" si="1"/>
        <v>300</v>
      </c>
    </row>
    <row r="76" spans="2:11" ht="15.75">
      <c r="B76" s="1">
        <v>34</v>
      </c>
      <c r="C76" s="2" t="s">
        <v>101</v>
      </c>
      <c r="J76" s="5">
        <v>1</v>
      </c>
      <c r="K76" s="1">
        <f t="shared" si="1"/>
        <v>300</v>
      </c>
    </row>
    <row r="77" spans="2:11" ht="15.75">
      <c r="B77" s="1"/>
      <c r="D77" s="1"/>
      <c r="E77" s="1"/>
      <c r="F77" s="2" t="s">
        <v>71</v>
      </c>
      <c r="J77" s="5">
        <v>1.5</v>
      </c>
      <c r="K77" s="1">
        <f t="shared" si="1"/>
        <v>450</v>
      </c>
    </row>
    <row r="78" spans="2:11" ht="15.75">
      <c r="B78" s="1">
        <v>35</v>
      </c>
      <c r="C78" s="2" t="s">
        <v>72</v>
      </c>
      <c r="J78" s="5">
        <v>0.5</v>
      </c>
      <c r="K78" s="1">
        <f t="shared" si="1"/>
        <v>150</v>
      </c>
    </row>
    <row r="79" spans="2:11" ht="15.75">
      <c r="B79" s="1">
        <v>36</v>
      </c>
      <c r="C79" s="2" t="s">
        <v>73</v>
      </c>
      <c r="J79" s="5">
        <v>0.5</v>
      </c>
      <c r="K79" s="1">
        <f t="shared" si="1"/>
        <v>150</v>
      </c>
    </row>
    <row r="80" spans="2:11" ht="15.75">
      <c r="B80" s="1">
        <v>37</v>
      </c>
      <c r="C80" s="2" t="s">
        <v>74</v>
      </c>
      <c r="G80" s="2" t="s">
        <v>75</v>
      </c>
      <c r="J80" s="5">
        <v>4</v>
      </c>
      <c r="K80" s="1">
        <f t="shared" si="1"/>
        <v>1200</v>
      </c>
    </row>
    <row r="81" spans="2:11" ht="15.75">
      <c r="B81" s="1">
        <v>38</v>
      </c>
      <c r="C81" s="2" t="s">
        <v>76</v>
      </c>
      <c r="J81" s="5">
        <v>1</v>
      </c>
      <c r="K81" s="1">
        <f t="shared" si="1"/>
        <v>300</v>
      </c>
    </row>
    <row r="82" spans="2:11" ht="15.75">
      <c r="B82" s="1">
        <v>39</v>
      </c>
      <c r="C82" s="2" t="s">
        <v>77</v>
      </c>
      <c r="J82" s="5">
        <v>0.5</v>
      </c>
      <c r="K82" s="1">
        <f t="shared" si="1"/>
        <v>150</v>
      </c>
    </row>
    <row r="83" spans="1:11" ht="15.75">
      <c r="A83" s="2" t="s">
        <v>78</v>
      </c>
      <c r="B83" s="1">
        <v>40</v>
      </c>
      <c r="C83" s="2" t="s">
        <v>79</v>
      </c>
      <c r="J83" s="5">
        <v>1</v>
      </c>
      <c r="K83" s="1">
        <f t="shared" si="1"/>
        <v>300</v>
      </c>
    </row>
    <row r="84" spans="2:11" ht="15.75">
      <c r="B84" s="1">
        <v>41</v>
      </c>
      <c r="C84" s="2" t="s">
        <v>80</v>
      </c>
      <c r="J84" s="5">
        <v>2</v>
      </c>
      <c r="K84" s="1">
        <f t="shared" si="1"/>
        <v>600</v>
      </c>
    </row>
    <row r="85" spans="2:11" ht="15.75">
      <c r="B85" s="1">
        <v>42</v>
      </c>
      <c r="C85" s="2" t="s">
        <v>81</v>
      </c>
      <c r="J85" s="5">
        <v>1.5</v>
      </c>
      <c r="K85" s="1">
        <f t="shared" si="1"/>
        <v>450</v>
      </c>
    </row>
    <row r="86" spans="2:11" ht="15.75">
      <c r="B86" s="1">
        <v>43</v>
      </c>
      <c r="C86" s="2" t="s">
        <v>82</v>
      </c>
      <c r="J86" s="5">
        <v>0.5</v>
      </c>
      <c r="K86" s="1">
        <f t="shared" si="1"/>
        <v>150</v>
      </c>
    </row>
    <row r="87" spans="2:11" ht="15.75">
      <c r="B87" s="1">
        <v>44</v>
      </c>
      <c r="C87" s="2" t="s">
        <v>83</v>
      </c>
      <c r="J87" s="5">
        <v>1</v>
      </c>
      <c r="K87" s="9">
        <f>J87*300</f>
        <v>300</v>
      </c>
    </row>
    <row r="88" spans="2:11" ht="15.75">
      <c r="B88" s="1">
        <v>45</v>
      </c>
      <c r="C88" s="2" t="s">
        <v>84</v>
      </c>
      <c r="J88" s="5">
        <v>3</v>
      </c>
      <c r="K88" s="1">
        <f t="shared" si="1"/>
        <v>900</v>
      </c>
    </row>
    <row r="89" spans="2:11" ht="15.75">
      <c r="B89" s="1">
        <v>46</v>
      </c>
      <c r="C89" s="2" t="s">
        <v>85</v>
      </c>
      <c r="J89" s="5">
        <v>10</v>
      </c>
      <c r="K89" s="1">
        <f t="shared" si="1"/>
        <v>3000</v>
      </c>
    </row>
    <row r="90" spans="2:11" ht="15.75">
      <c r="B90" s="1">
        <v>47</v>
      </c>
      <c r="C90" s="2" t="s">
        <v>86</v>
      </c>
      <c r="J90" s="5">
        <v>0.5</v>
      </c>
      <c r="K90" s="1">
        <f t="shared" si="1"/>
        <v>150</v>
      </c>
    </row>
    <row r="91" spans="2:11" ht="15.75">
      <c r="B91" s="1">
        <v>48</v>
      </c>
      <c r="C91" s="2" t="s">
        <v>87</v>
      </c>
      <c r="J91" s="5">
        <v>0.75</v>
      </c>
      <c r="K91" s="1">
        <f t="shared" si="1"/>
        <v>225</v>
      </c>
    </row>
    <row r="92" spans="2:11" ht="15.75">
      <c r="B92" s="1"/>
      <c r="C92" s="2"/>
      <c r="D92" s="12" t="s">
        <v>88</v>
      </c>
      <c r="E92" s="12"/>
      <c r="J92" s="5">
        <v>0.5</v>
      </c>
      <c r="K92" s="1">
        <f t="shared" si="1"/>
        <v>150</v>
      </c>
    </row>
    <row r="93" spans="2:11" ht="15.75">
      <c r="B93" s="1">
        <v>49</v>
      </c>
      <c r="C93" s="2" t="s">
        <v>89</v>
      </c>
      <c r="J93" s="5">
        <v>0.5</v>
      </c>
      <c r="K93" s="1">
        <f t="shared" si="1"/>
        <v>150</v>
      </c>
    </row>
    <row r="94" spans="2:11" ht="15.75">
      <c r="B94" s="1">
        <v>50</v>
      </c>
      <c r="C94" s="2" t="s">
        <v>90</v>
      </c>
      <c r="J94" s="5">
        <v>1</v>
      </c>
      <c r="K94" s="1">
        <f t="shared" si="1"/>
        <v>300</v>
      </c>
    </row>
    <row r="95" spans="2:11" ht="15.75">
      <c r="B95" s="1">
        <v>51</v>
      </c>
      <c r="C95" s="2" t="s">
        <v>91</v>
      </c>
      <c r="J95" s="5">
        <v>6</v>
      </c>
      <c r="K95" s="1">
        <f t="shared" si="1"/>
        <v>1800</v>
      </c>
    </row>
    <row r="96" spans="2:11" ht="15.75">
      <c r="B96" s="1">
        <v>52</v>
      </c>
      <c r="C96" s="2" t="s">
        <v>92</v>
      </c>
      <c r="J96" s="5">
        <v>0.5</v>
      </c>
      <c r="K96" s="1">
        <f t="shared" si="1"/>
        <v>150</v>
      </c>
    </row>
    <row r="97" spans="2:3" ht="15.75">
      <c r="B97" s="1"/>
      <c r="C97" s="2"/>
    </row>
    <row r="98" spans="2:3" ht="15.75">
      <c r="B98" s="1"/>
      <c r="C98" s="2" t="s">
        <v>105</v>
      </c>
    </row>
    <row r="100" ht="15.75">
      <c r="D100" s="2" t="s">
        <v>93</v>
      </c>
    </row>
  </sheetData>
  <mergeCells count="7">
    <mergeCell ref="C6:J6"/>
    <mergeCell ref="D92:E92"/>
    <mergeCell ref="H1:K1"/>
    <mergeCell ref="H2:K2"/>
    <mergeCell ref="H3:K3"/>
    <mergeCell ref="A5:K5"/>
    <mergeCell ref="A4:K4"/>
  </mergeCells>
  <printOptions/>
  <pageMargins left="0.1968503937007874" right="0.1968503937007874" top="0.3937007874015748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2023-10-05T06:47:51Z</cp:lastPrinted>
  <dcterms:created xsi:type="dcterms:W3CDTF">2014-12-24T10:39:01Z</dcterms:created>
  <dcterms:modified xsi:type="dcterms:W3CDTF">2023-10-05T07:03:58Z</dcterms:modified>
  <cp:category/>
  <cp:version/>
  <cp:contentType/>
  <cp:contentStatus/>
</cp:coreProperties>
</file>